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24226"/>
  <xr:revisionPtr revIDLastSave="0" documentId="13_ncr:1_{11DB7BE6-7EF6-470F-B58B-FA0322B627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11" i="1"/>
  <c r="C54" i="1"/>
</calcChain>
</file>

<file path=xl/sharedStrings.xml><?xml version="1.0" encoding="utf-8"?>
<sst xmlns="http://schemas.openxmlformats.org/spreadsheetml/2006/main" count="51" uniqueCount="51">
  <si>
    <t>т/р</t>
  </si>
  <si>
    <t>ЖАМИ:</t>
  </si>
  <si>
    <t>МАЪЛУМОТ</t>
  </si>
  <si>
    <t>Учтепа</t>
  </si>
  <si>
    <t>Олмазор</t>
  </si>
  <si>
    <t>Мирзо Улуғбек</t>
  </si>
  <si>
    <t>Шахристон</t>
  </si>
  <si>
    <t>Сирғали</t>
  </si>
  <si>
    <t>Миробод</t>
  </si>
  <si>
    <t>Тошкент шаҳар Амалиёт бўлими</t>
  </si>
  <si>
    <t>Қатортол</t>
  </si>
  <si>
    <t>Чилонзор</t>
  </si>
  <si>
    <t>Яшнабод</t>
  </si>
  <si>
    <t>Ал-Хоразмий</t>
  </si>
  <si>
    <t>Ракат</t>
  </si>
  <si>
    <t>Бош банк ҳузуридаги Амалиёт бошқармаси</t>
  </si>
  <si>
    <t>Бунёдкор</t>
  </si>
  <si>
    <t>Андижон</t>
  </si>
  <si>
    <t>Хонобод</t>
  </si>
  <si>
    <t>Қоровулбозор</t>
  </si>
  <si>
    <t>Бухоро</t>
  </si>
  <si>
    <t>Жиззах</t>
  </si>
  <si>
    <t>Муборак</t>
  </si>
  <si>
    <t>Қашқадарё</t>
  </si>
  <si>
    <t>Навоий</t>
  </si>
  <si>
    <t>Наманган</t>
  </si>
  <si>
    <t>Самарканд</t>
  </si>
  <si>
    <t>Амир Темур</t>
  </si>
  <si>
    <t>Сурхондарё</t>
  </si>
  <si>
    <t>Сариосиё</t>
  </si>
  <si>
    <t>Сирдарё</t>
  </si>
  <si>
    <t>Юнусобод</t>
  </si>
  <si>
    <t>Ангрен</t>
  </si>
  <si>
    <t>Бекобод</t>
  </si>
  <si>
    <t>Чирчиқ</t>
  </si>
  <si>
    <t>Олмалиқ</t>
  </si>
  <si>
    <t>Қибрай</t>
  </si>
  <si>
    <t>Тошкент вилояти Амалиёти</t>
  </si>
  <si>
    <t>Қиргули</t>
  </si>
  <si>
    <t>Қўқон</t>
  </si>
  <si>
    <t>Фарғона</t>
  </si>
  <si>
    <t>Хоразм</t>
  </si>
  <si>
    <t>Қўнғирот</t>
  </si>
  <si>
    <t>Қорақалпоғистон</t>
  </si>
  <si>
    <t>Тахиатош</t>
  </si>
  <si>
    <t>Лабзак</t>
  </si>
  <si>
    <t>БХМ лар номи</t>
  </si>
  <si>
    <t>Тўқимачилик</t>
  </si>
  <si>
    <t>Банк тизимида 2023 йилда автотранспорт воситаларини сақлаш ҳаражатлари тўғрисида</t>
  </si>
  <si>
    <t>минг сўмда</t>
  </si>
  <si>
    <t>2023 йил 1 июл ҳолатига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</si>
</sst>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4" applyNumberFormat="0" applyFill="0" applyAlignment="0" applyProtection="0"/>
    <xf numFmtId="0" fontId="8" fillId="0" borderId="15" applyNumberFormat="0" applyFill="0" applyAlignment="0" applyProtection="0"/>
    <xf numFmtId="0" fontId="9" fillId="0" borderId="16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17" applyNumberFormat="0" applyAlignment="0" applyProtection="0"/>
    <xf numFmtId="0" fontId="14" fillId="7" borderId="18" applyNumberFormat="0" applyAlignment="0" applyProtection="0"/>
    <xf numFmtId="0" fontId="15" fillId="7" borderId="17" applyNumberFormat="0" applyAlignment="0" applyProtection="0"/>
    <xf numFmtId="0" fontId="16" fillId="0" borderId="19" applyNumberFormat="0" applyFill="0" applyAlignment="0" applyProtection="0"/>
    <xf numFmtId="0" fontId="17" fillId="8" borderId="20" applyNumberFormat="0" applyAlignment="0" applyProtection="0"/>
    <xf numFmtId="0" fontId="18" fillId="0" borderId="0" applyNumberFormat="0" applyFill="0" applyBorder="0" applyAlignment="0" applyProtection="0"/>
    <xf numFmtId="0" fontId="2" fillId="9" borderId="21" applyNumberFormat="0" applyFont="0" applyAlignment="0" applyProtection="0"/>
    <xf numFmtId="0" fontId="19" fillId="0" borderId="0" applyNumberFormat="0" applyFill="0" applyBorder="0" applyAlignment="0" applyProtection="0"/>
    <xf numFmtId="0" fontId="5" fillId="0" borderId="22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3" xfId="0" applyBorder="1"/>
    <xf numFmtId="0" fontId="0" fillId="0" borderId="6" xfId="0" applyBorder="1"/>
    <xf numFmtId="164" fontId="0" fillId="0" borderId="11" xfId="1" applyFont="1" applyBorder="1"/>
    <xf numFmtId="164" fontId="0" fillId="0" borderId="10" xfId="1" applyFont="1" applyBorder="1"/>
    <xf numFmtId="0" fontId="0" fillId="0" borderId="5" xfId="0" applyBorder="1"/>
    <xf numFmtId="0" fontId="3" fillId="0" borderId="12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2" borderId="4" xfId="0" applyFont="1" applyFill="1" applyBorder="1" applyAlignment="1">
      <alignment horizontal="center" wrapText="1"/>
    </xf>
    <xf numFmtId="0" fontId="0" fillId="0" borderId="0" xfId="0"/>
    <xf numFmtId="164" fontId="5" fillId="0" borderId="9" xfId="1" applyFont="1" applyBorder="1" applyAlignment="1">
      <alignment horizontal="center" vertical="center"/>
    </xf>
    <xf numFmtId="164" fontId="5" fillId="0" borderId="13" xfId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8" xfId="1" applyFont="1" applyBorder="1" applyAlignment="1">
      <alignment horizontal="center" vertical="center"/>
    </xf>
  </cellXfs>
  <cellStyles count="45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Финансовый" xfId="1" builtinId="3"/>
    <cellStyle name="Финансовый 2" xfId="43" xr:uid="{1F4FF830-BBF0-4733-AB21-409C24A7050C}"/>
    <cellStyle name="Финансовый 3" xfId="44" xr:uid="{AA8D1778-E927-457B-855A-02A3885012F2}"/>
    <cellStyle name="Хороший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81"/>
  <sheetViews>
    <sheetView tabSelected="1" zoomScale="130" zoomScaleNormal="130" workbookViewId="0">
      <pane xSplit="1" ySplit="9" topLeftCell="B40" activePane="bottomRight" state="frozen"/>
      <selection pane="topRight" activeCell="E1" sqref="E1"/>
      <selection pane="bottomLeft" activeCell="A5" sqref="A5"/>
      <selection pane="bottomRight" activeCell="C9" sqref="C9"/>
    </sheetView>
  </sheetViews>
  <sheetFormatPr defaultRowHeight="15" x14ac:dyDescent="0.25"/>
  <cols>
    <col min="1" max="1" width="7.85546875" customWidth="1"/>
    <col min="2" max="2" width="36.7109375" bestFit="1" customWidth="1"/>
    <col min="3" max="3" width="27" bestFit="1" customWidth="1"/>
  </cols>
  <sheetData>
    <row r="1" spans="1:56" ht="15" customHeight="1" x14ac:dyDescent="0.25">
      <c r="A1" s="16" t="s">
        <v>48</v>
      </c>
      <c r="B1" s="16"/>
      <c r="C1" s="16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14.25" customHeight="1" x14ac:dyDescent="0.25">
      <c r="A2" s="16"/>
      <c r="B2" s="16"/>
      <c r="C2" s="1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56" ht="15" hidden="1" customHeight="1" x14ac:dyDescent="0.25">
      <c r="A3" s="16"/>
      <c r="B3" s="16"/>
      <c r="C3" s="1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</row>
    <row r="4" spans="1:56" hidden="1" x14ac:dyDescent="0.25">
      <c r="A4" s="16"/>
      <c r="B4" s="16"/>
      <c r="C4" s="1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ht="15" customHeight="1" x14ac:dyDescent="0.25">
      <c r="A5" s="16" t="s">
        <v>2</v>
      </c>
      <c r="B5" s="16"/>
      <c r="C5" s="1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15.75" thickBot="1" x14ac:dyDescent="0.3">
      <c r="C6" s="9" t="s">
        <v>49</v>
      </c>
    </row>
    <row r="7" spans="1:56" x14ac:dyDescent="0.25">
      <c r="A7" s="17" t="s">
        <v>0</v>
      </c>
      <c r="B7" s="14" t="s">
        <v>46</v>
      </c>
      <c r="C7" s="12" t="s">
        <v>50</v>
      </c>
    </row>
    <row r="8" spans="1:56" ht="15.75" thickBot="1" x14ac:dyDescent="0.3">
      <c r="A8" s="18"/>
      <c r="B8" s="15"/>
      <c r="C8" s="13"/>
    </row>
    <row r="9" spans="1:56" ht="3.75" customHeight="1" x14ac:dyDescent="0.25">
      <c r="A9" s="3"/>
      <c r="B9" s="4"/>
      <c r="C9" s="6"/>
    </row>
    <row r="10" spans="1:56" ht="15.75" customHeight="1" x14ac:dyDescent="0.25">
      <c r="A10" s="1">
        <v>1</v>
      </c>
      <c r="B10" s="10" t="s">
        <v>15</v>
      </c>
      <c r="C10" s="5">
        <v>352766.43</v>
      </c>
    </row>
    <row r="11" spans="1:56" x14ac:dyDescent="0.25">
      <c r="A11" s="1">
        <f>+A10+1</f>
        <v>2</v>
      </c>
      <c r="B11" s="10" t="s">
        <v>31</v>
      </c>
      <c r="C11" s="5">
        <v>12874.4</v>
      </c>
    </row>
    <row r="12" spans="1:56" ht="15.75" customHeight="1" x14ac:dyDescent="0.25">
      <c r="A12" s="1">
        <f t="shared" ref="A12:A53" si="0">+A11+1</f>
        <v>3</v>
      </c>
      <c r="B12" s="10" t="s">
        <v>20</v>
      </c>
      <c r="C12" s="5">
        <v>22598.7</v>
      </c>
    </row>
    <row r="13" spans="1:56" ht="15.75" customHeight="1" x14ac:dyDescent="0.25">
      <c r="A13" s="1">
        <f t="shared" si="0"/>
        <v>4</v>
      </c>
      <c r="B13" s="10" t="s">
        <v>47</v>
      </c>
      <c r="C13" s="5">
        <v>7267.6</v>
      </c>
    </row>
    <row r="14" spans="1:56" ht="15.75" customHeight="1" x14ac:dyDescent="0.25">
      <c r="A14" s="1">
        <f t="shared" si="0"/>
        <v>5</v>
      </c>
      <c r="B14" s="10" t="s">
        <v>19</v>
      </c>
      <c r="C14" s="5">
        <v>14371.86</v>
      </c>
    </row>
    <row r="15" spans="1:56" ht="15.75" customHeight="1" x14ac:dyDescent="0.25">
      <c r="A15" s="1">
        <f t="shared" si="0"/>
        <v>6</v>
      </c>
      <c r="B15" s="10" t="s">
        <v>43</v>
      </c>
      <c r="C15" s="5">
        <v>34419</v>
      </c>
    </row>
    <row r="16" spans="1:56" ht="15.75" customHeight="1" x14ac:dyDescent="0.25">
      <c r="A16" s="1">
        <f t="shared" si="0"/>
        <v>7</v>
      </c>
      <c r="B16" s="10" t="s">
        <v>41</v>
      </c>
      <c r="C16" s="5">
        <v>3930</v>
      </c>
    </row>
    <row r="17" spans="1:3" ht="15.75" customHeight="1" x14ac:dyDescent="0.25">
      <c r="A17" s="1">
        <f t="shared" si="0"/>
        <v>8</v>
      </c>
      <c r="B17" s="10" t="s">
        <v>24</v>
      </c>
      <c r="C17" s="5">
        <v>9422.56</v>
      </c>
    </row>
    <row r="18" spans="1:3" x14ac:dyDescent="0.25">
      <c r="A18" s="1">
        <f t="shared" si="0"/>
        <v>9</v>
      </c>
      <c r="B18" s="10" t="s">
        <v>44</v>
      </c>
      <c r="C18" s="5">
        <v>11599.4</v>
      </c>
    </row>
    <row r="19" spans="1:3" x14ac:dyDescent="0.25">
      <c r="A19" s="1">
        <f t="shared" si="0"/>
        <v>10</v>
      </c>
      <c r="B19" s="10" t="s">
        <v>42</v>
      </c>
      <c r="C19" s="5">
        <v>7337</v>
      </c>
    </row>
    <row r="20" spans="1:3" x14ac:dyDescent="0.25">
      <c r="A20" s="1">
        <f t="shared" si="0"/>
        <v>11</v>
      </c>
      <c r="B20" s="10" t="s">
        <v>17</v>
      </c>
      <c r="C20" s="5">
        <v>7419.7749999999996</v>
      </c>
    </row>
    <row r="21" spans="1:3" x14ac:dyDescent="0.25">
      <c r="A21" s="1">
        <f t="shared" si="0"/>
        <v>12</v>
      </c>
      <c r="B21" s="10" t="s">
        <v>40</v>
      </c>
      <c r="C21" s="5">
        <v>9306.4989999999998</v>
      </c>
    </row>
    <row r="22" spans="1:3" ht="15.75" customHeight="1" x14ac:dyDescent="0.25">
      <c r="A22" s="1">
        <f t="shared" si="0"/>
        <v>13</v>
      </c>
      <c r="B22" s="10" t="s">
        <v>25</v>
      </c>
      <c r="C22" s="5">
        <v>2557.3989999999999</v>
      </c>
    </row>
    <row r="23" spans="1:3" x14ac:dyDescent="0.25">
      <c r="A23" s="1">
        <f t="shared" si="0"/>
        <v>14</v>
      </c>
      <c r="B23" s="10" t="s">
        <v>26</v>
      </c>
      <c r="C23" s="5">
        <v>12230</v>
      </c>
    </row>
    <row r="24" spans="1:3" x14ac:dyDescent="0.25">
      <c r="A24" s="1">
        <f t="shared" si="0"/>
        <v>15</v>
      </c>
      <c r="B24" s="10" t="s">
        <v>23</v>
      </c>
      <c r="C24" s="5">
        <v>12661.72</v>
      </c>
    </row>
    <row r="25" spans="1:3" x14ac:dyDescent="0.25">
      <c r="A25" s="1">
        <f t="shared" si="0"/>
        <v>16</v>
      </c>
      <c r="B25" s="10" t="s">
        <v>28</v>
      </c>
      <c r="C25" s="5">
        <v>17098.7</v>
      </c>
    </row>
    <row r="26" spans="1:3" x14ac:dyDescent="0.25">
      <c r="A26" s="1">
        <f t="shared" si="0"/>
        <v>17</v>
      </c>
      <c r="B26" s="10" t="s">
        <v>18</v>
      </c>
      <c r="C26" s="5">
        <v>6468.72</v>
      </c>
    </row>
    <row r="27" spans="1:3" x14ac:dyDescent="0.25">
      <c r="A27" s="1">
        <f t="shared" si="0"/>
        <v>18</v>
      </c>
      <c r="B27" s="10" t="s">
        <v>16</v>
      </c>
      <c r="C27" s="5">
        <v>7225.87</v>
      </c>
    </row>
    <row r="28" spans="1:3" x14ac:dyDescent="0.25">
      <c r="A28" s="1">
        <f t="shared" si="0"/>
        <v>19</v>
      </c>
      <c r="B28" s="10" t="s">
        <v>38</v>
      </c>
      <c r="C28" s="5">
        <v>8912</v>
      </c>
    </row>
    <row r="29" spans="1:3" x14ac:dyDescent="0.25">
      <c r="A29" s="1">
        <f t="shared" si="0"/>
        <v>20</v>
      </c>
      <c r="B29" s="10" t="s">
        <v>39</v>
      </c>
      <c r="C29" s="5">
        <v>0</v>
      </c>
    </row>
    <row r="30" spans="1:3" x14ac:dyDescent="0.25">
      <c r="A30" s="1">
        <f t="shared" si="0"/>
        <v>21</v>
      </c>
      <c r="B30" s="10" t="s">
        <v>27</v>
      </c>
      <c r="C30" s="5">
        <v>5160</v>
      </c>
    </row>
    <row r="31" spans="1:3" x14ac:dyDescent="0.25">
      <c r="A31" s="1">
        <f t="shared" si="0"/>
        <v>22</v>
      </c>
      <c r="B31" s="10" t="s">
        <v>22</v>
      </c>
      <c r="C31" s="5">
        <v>6515.52</v>
      </c>
    </row>
    <row r="32" spans="1:3" x14ac:dyDescent="0.25">
      <c r="A32" s="1">
        <f t="shared" si="0"/>
        <v>23</v>
      </c>
      <c r="B32" s="10" t="s">
        <v>29</v>
      </c>
      <c r="C32" s="5">
        <v>805</v>
      </c>
    </row>
    <row r="33" spans="1:3" x14ac:dyDescent="0.25">
      <c r="A33" s="1">
        <f t="shared" si="0"/>
        <v>24</v>
      </c>
      <c r="B33" s="10" t="s">
        <v>9</v>
      </c>
      <c r="C33" s="5">
        <v>70571.399999999994</v>
      </c>
    </row>
    <row r="34" spans="1:3" x14ac:dyDescent="0.25">
      <c r="A34" s="1">
        <f t="shared" si="0"/>
        <v>25</v>
      </c>
      <c r="B34" s="10" t="s">
        <v>4</v>
      </c>
      <c r="C34" s="5">
        <v>8592.56</v>
      </c>
    </row>
    <row r="35" spans="1:3" x14ac:dyDescent="0.25">
      <c r="A35" s="1">
        <f t="shared" si="0"/>
        <v>26</v>
      </c>
      <c r="B35" s="10" t="s">
        <v>5</v>
      </c>
      <c r="C35" s="5">
        <v>12428.400009999999</v>
      </c>
    </row>
    <row r="36" spans="1:3" x14ac:dyDescent="0.25">
      <c r="A36" s="1">
        <f t="shared" si="0"/>
        <v>27</v>
      </c>
      <c r="B36" s="10" t="s">
        <v>6</v>
      </c>
      <c r="C36" s="5">
        <v>13447.4</v>
      </c>
    </row>
    <row r="37" spans="1:3" x14ac:dyDescent="0.25">
      <c r="A37" s="1">
        <f t="shared" si="0"/>
        <v>28</v>
      </c>
      <c r="B37" s="10" t="s">
        <v>7</v>
      </c>
      <c r="C37" s="5">
        <v>9738.7999999999993</v>
      </c>
    </row>
    <row r="38" spans="1:3" x14ac:dyDescent="0.25">
      <c r="A38" s="1">
        <f t="shared" si="0"/>
        <v>29</v>
      </c>
      <c r="B38" s="10" t="s">
        <v>8</v>
      </c>
      <c r="C38" s="5">
        <v>9188.4</v>
      </c>
    </row>
    <row r="39" spans="1:3" x14ac:dyDescent="0.25">
      <c r="A39" s="1">
        <f t="shared" si="0"/>
        <v>30</v>
      </c>
      <c r="B39" s="10" t="s">
        <v>3</v>
      </c>
      <c r="C39" s="5">
        <v>17628.8</v>
      </c>
    </row>
    <row r="40" spans="1:3" x14ac:dyDescent="0.25">
      <c r="A40" s="1">
        <f t="shared" si="0"/>
        <v>31</v>
      </c>
      <c r="B40" s="10" t="s">
        <v>10</v>
      </c>
      <c r="C40" s="5">
        <v>18898.400000000001</v>
      </c>
    </row>
    <row r="41" spans="1:3" x14ac:dyDescent="0.25">
      <c r="A41" s="1">
        <f t="shared" si="0"/>
        <v>32</v>
      </c>
      <c r="B41" s="10" t="s">
        <v>11</v>
      </c>
      <c r="C41" s="5">
        <v>11887</v>
      </c>
    </row>
    <row r="42" spans="1:3" x14ac:dyDescent="0.25">
      <c r="A42" s="1">
        <f t="shared" si="0"/>
        <v>33</v>
      </c>
      <c r="B42" s="10" t="s">
        <v>12</v>
      </c>
      <c r="C42" s="5">
        <v>21604.799999999999</v>
      </c>
    </row>
    <row r="43" spans="1:3" x14ac:dyDescent="0.25">
      <c r="A43" s="1">
        <f t="shared" si="0"/>
        <v>34</v>
      </c>
      <c r="B43" s="10" t="s">
        <v>13</v>
      </c>
      <c r="C43" s="5">
        <v>14692</v>
      </c>
    </row>
    <row r="44" spans="1:3" x14ac:dyDescent="0.25">
      <c r="A44" s="1">
        <f t="shared" si="0"/>
        <v>35</v>
      </c>
      <c r="B44" s="10" t="s">
        <v>14</v>
      </c>
      <c r="C44" s="5">
        <v>7424.4</v>
      </c>
    </row>
    <row r="45" spans="1:3" x14ac:dyDescent="0.25">
      <c r="A45" s="1">
        <f t="shared" si="0"/>
        <v>36</v>
      </c>
      <c r="B45" s="10" t="s">
        <v>45</v>
      </c>
      <c r="C45" s="5">
        <v>17837.400000000001</v>
      </c>
    </row>
    <row r="46" spans="1:3" x14ac:dyDescent="0.25">
      <c r="A46" s="1">
        <f t="shared" si="0"/>
        <v>37</v>
      </c>
      <c r="B46" s="10" t="s">
        <v>30</v>
      </c>
      <c r="C46" s="5">
        <v>21627.4</v>
      </c>
    </row>
    <row r="47" spans="1:3" x14ac:dyDescent="0.25">
      <c r="A47" s="1">
        <f t="shared" si="0"/>
        <v>38</v>
      </c>
      <c r="B47" s="10" t="s">
        <v>37</v>
      </c>
      <c r="C47" s="5">
        <v>42869</v>
      </c>
    </row>
    <row r="48" spans="1:3" x14ac:dyDescent="0.25">
      <c r="A48" s="1">
        <f t="shared" si="0"/>
        <v>39</v>
      </c>
      <c r="B48" s="10" t="s">
        <v>32</v>
      </c>
      <c r="C48" s="5">
        <v>10743.84</v>
      </c>
    </row>
    <row r="49" spans="1:3" x14ac:dyDescent="0.25">
      <c r="A49" s="1">
        <f t="shared" si="0"/>
        <v>40</v>
      </c>
      <c r="B49" s="10" t="s">
        <v>35</v>
      </c>
      <c r="C49" s="5">
        <v>10535.664000000001</v>
      </c>
    </row>
    <row r="50" spans="1:3" x14ac:dyDescent="0.25">
      <c r="A50" s="1">
        <f t="shared" si="0"/>
        <v>41</v>
      </c>
      <c r="B50" s="10" t="s">
        <v>34</v>
      </c>
      <c r="C50" s="5">
        <v>8533.2800000000007</v>
      </c>
    </row>
    <row r="51" spans="1:3" x14ac:dyDescent="0.25">
      <c r="A51" s="1">
        <f t="shared" si="0"/>
        <v>42</v>
      </c>
      <c r="B51" s="10" t="s">
        <v>36</v>
      </c>
      <c r="C51" s="5">
        <v>8542</v>
      </c>
    </row>
    <row r="52" spans="1:3" x14ac:dyDescent="0.25">
      <c r="A52" s="1">
        <f t="shared" si="0"/>
        <v>43</v>
      </c>
      <c r="B52" s="10" t="s">
        <v>33</v>
      </c>
      <c r="C52" s="5">
        <v>1189.9449999999999</v>
      </c>
    </row>
    <row r="53" spans="1:3" ht="15.75" thickBot="1" x14ac:dyDescent="0.3">
      <c r="A53" s="1">
        <f t="shared" si="0"/>
        <v>44</v>
      </c>
      <c r="B53" s="10" t="s">
        <v>21</v>
      </c>
      <c r="C53" s="5">
        <v>9366</v>
      </c>
    </row>
    <row r="54" spans="1:3" ht="15.75" customHeight="1" thickBot="1" x14ac:dyDescent="0.3">
      <c r="A54" s="7"/>
      <c r="B54" s="8" t="s">
        <v>1</v>
      </c>
      <c r="C54" s="19">
        <f>SUM(C10:C53)</f>
        <v>920295.04201000021</v>
      </c>
    </row>
    <row r="81" s="11" customFormat="1" x14ac:dyDescent="0.25"/>
  </sheetData>
  <mergeCells count="5">
    <mergeCell ref="C7:C8"/>
    <mergeCell ref="B7:B8"/>
    <mergeCell ref="A1:C4"/>
    <mergeCell ref="A5:C5"/>
    <mergeCell ref="A7:A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2023-07-10T05:44:02Z</dcterms:modified>
</cp:coreProperties>
</file>